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20" tabRatio="665" activeTab="0"/>
  </bookViews>
  <sheets>
    <sheet name="申込Ａ" sheetId="1" r:id="rId1"/>
    <sheet name="申込Ｂ" sheetId="2" r:id="rId2"/>
    <sheet name="申込Ｃ" sheetId="3" r:id="rId3"/>
    <sheet name="全メンバー表" sheetId="4" r:id="rId4"/>
  </sheets>
  <definedNames>
    <definedName name="_xlnm.Print_Area" localSheetId="0">'申込Ａ'!$A$1:$N$31</definedName>
  </definedNames>
  <calcPr fullCalcOnLoad="1"/>
</workbook>
</file>

<file path=xl/sharedStrings.xml><?xml version="1.0" encoding="utf-8"?>
<sst xmlns="http://schemas.openxmlformats.org/spreadsheetml/2006/main" count="173" uniqueCount="78">
  <si>
    <t>沖縄県バドミントン協会</t>
  </si>
  <si>
    <t>新人団体バドミントン選手権大会</t>
  </si>
  <si>
    <t>学校名</t>
  </si>
  <si>
    <t>中学校</t>
  </si>
  <si>
    <t>電話番号</t>
  </si>
  <si>
    <t>監督携帯</t>
  </si>
  <si>
    <t>コーチ</t>
  </si>
  <si>
    <t>シード権</t>
  </si>
  <si>
    <t>団体登録</t>
  </si>
  <si>
    <t>チーム名（</t>
  </si>
  <si>
    <t>個人登録</t>
  </si>
  <si>
    <t>学年</t>
  </si>
  <si>
    <t>マネージャー</t>
  </si>
  <si>
    <t>※　地区大会ベスト８以上のチームは、シード権の欄に地区名と順位を記入して下さい。</t>
  </si>
  <si>
    <t>※　男女別に使用して下さい。</t>
  </si>
  <si>
    <t>上記の通り参加を申し込みます。</t>
  </si>
  <si>
    <t>日</t>
  </si>
  <si>
    <t>印</t>
  </si>
  <si>
    <t>学校長</t>
  </si>
  <si>
    <t>会　 長　　金 城 芳 雄</t>
  </si>
  <si>
    <t>監　督</t>
  </si>
  <si>
    <t>主　将</t>
  </si>
  <si>
    <t>）</t>
  </si>
  <si>
    <t>番　号</t>
  </si>
  <si>
    <t>氏　　　名</t>
  </si>
  <si>
    <t>備　　考</t>
  </si>
  <si>
    <t>年</t>
  </si>
  <si>
    <t>　</t>
  </si>
  <si>
    <t>○</t>
  </si>
  <si>
    <t xml:space="preserve">   ○</t>
  </si>
  <si>
    <t>コーチ</t>
  </si>
  <si>
    <t>）</t>
  </si>
  <si>
    <t>マネージャー</t>
  </si>
  <si>
    <t>Ｂ</t>
  </si>
  <si>
    <t>Ｃ</t>
  </si>
  <si>
    <t>対戦表作成ソフトへの貼り付け名簿（団体）</t>
  </si>
  <si>
    <t>学校名</t>
  </si>
  <si>
    <t>コード番号</t>
  </si>
  <si>
    <t>監　督</t>
  </si>
  <si>
    <t>コーチ</t>
  </si>
  <si>
    <t>マネージャー</t>
  </si>
  <si>
    <t>選手１</t>
  </si>
  <si>
    <t>選手２</t>
  </si>
  <si>
    <t>選手３</t>
  </si>
  <si>
    <t>選手４</t>
  </si>
  <si>
    <t>選手５</t>
  </si>
  <si>
    <t>選手６</t>
  </si>
  <si>
    <t>選手７</t>
  </si>
  <si>
    <t>申込Ａ</t>
  </si>
  <si>
    <t>申込Ｂ</t>
  </si>
  <si>
    <t>申込Ｃ</t>
  </si>
  <si>
    <t>申込Ｄ</t>
  </si>
  <si>
    <t>申込Ｅ</t>
  </si>
  <si>
    <t>申込Ｆ</t>
  </si>
  <si>
    <t>申込Ｇ</t>
  </si>
  <si>
    <t>申込Ｈ</t>
  </si>
  <si>
    <t>申込Ｉ</t>
  </si>
  <si>
    <t>申込Ｊ</t>
  </si>
  <si>
    <t>Ａ</t>
  </si>
  <si>
    <t>性　別</t>
  </si>
  <si>
    <t>男子</t>
  </si>
  <si>
    <t>女子</t>
  </si>
  <si>
    <t>バドミントン選手権大会</t>
  </si>
  <si>
    <t>クリックし、リストから選択</t>
  </si>
  <si>
    <r>
      <t xml:space="preserve">性別 </t>
    </r>
    <r>
      <rPr>
        <b/>
        <sz val="12"/>
        <rFont val="ＭＳ ゴシック"/>
        <family val="3"/>
      </rPr>
      <t>*1</t>
    </r>
  </si>
  <si>
    <r>
      <t xml:space="preserve">団体登録 </t>
    </r>
    <r>
      <rPr>
        <b/>
        <sz val="11"/>
        <rFont val="ＭＳ ゴシック"/>
        <family val="3"/>
      </rPr>
      <t>*2</t>
    </r>
  </si>
  <si>
    <r>
      <t xml:space="preserve">個人登録 </t>
    </r>
    <r>
      <rPr>
        <b/>
        <sz val="11"/>
        <rFont val="ＭＳ ゴシック"/>
        <family val="3"/>
      </rPr>
      <t>*3</t>
    </r>
  </si>
  <si>
    <r>
      <t>*1～*3は、</t>
    </r>
    <r>
      <rPr>
        <b/>
        <sz val="16"/>
        <color indexed="10"/>
        <rFont val="ＭＳ ゴシック"/>
        <family val="3"/>
      </rPr>
      <t>セルを</t>
    </r>
  </si>
  <si>
    <t>男女別に入力し、</t>
  </si>
  <si>
    <t>○○中男子、○○中女子とファイル名をつけ、</t>
  </si>
  <si>
    <t>送信先に送信してください。</t>
  </si>
  <si>
    <t>登録済　◯</t>
  </si>
  <si>
    <t>次回大会で登録</t>
  </si>
  <si>
    <t>今大会登録予定</t>
  </si>
  <si>
    <t>第19回  沖縄県ヨネックス杯中学校</t>
  </si>
  <si>
    <t>平成29年　 月</t>
  </si>
  <si>
    <t xml:space="preserve"> </t>
  </si>
  <si>
    <t>※　２チーム以上参加の学校は、強い順に申込Ａ,申込Ｂ,申込Ｃのシートに打ち込んで下さい。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</si>
</sst>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</numFmts>
  <fonts count="56">
    <font>
      <sz val="12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ＭＳ ゴシック"/>
      <family val="3"/>
    </font>
    <font>
      <b/>
      <sz val="12"/>
      <name val="HG丸ｺﾞｼｯｸM-PRO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6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4"/>
      <name val="ＭＳ 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0" fillId="0" borderId="10" xfId="0" applyBorder="1" applyAlignment="1" applyProtection="1">
      <alignment horizontal="right" vertical="center"/>
      <protection locked="0"/>
    </xf>
    <xf numFmtId="0" fontId="17" fillId="0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0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BreakPreview" zoomScale="80" zoomScaleSheetLayoutView="80" zoomScalePageLayoutView="0" workbookViewId="0" topLeftCell="A1">
      <selection activeCell="A1" sqref="A1:J1"/>
    </sheetView>
  </sheetViews>
  <sheetFormatPr defaultColWidth="8.796875" defaultRowHeight="15"/>
  <cols>
    <col min="1" max="1" width="9.69921875" style="0" customWidth="1"/>
    <col min="2" max="2" width="14.3984375" style="0" customWidth="1"/>
    <col min="3" max="3" width="7" style="0" customWidth="1"/>
    <col min="4" max="4" width="11.09765625" style="0" customWidth="1"/>
    <col min="5" max="5" width="11.69921875" style="0" customWidth="1"/>
    <col min="6" max="6" width="7.3984375" style="0" customWidth="1"/>
    <col min="7" max="7" width="3.19921875" style="0" customWidth="1"/>
    <col min="8" max="8" width="14.59765625" style="0" customWidth="1"/>
    <col min="9" max="9" width="7.19921875" style="0" customWidth="1"/>
    <col min="10" max="10" width="9.5" style="0" customWidth="1"/>
    <col min="11" max="13" width="20.59765625" style="0" hidden="1" customWidth="1"/>
    <col min="14" max="14" width="29.5" style="0" hidden="1" customWidth="1"/>
    <col min="15" max="15" width="20.59765625" style="0" customWidth="1"/>
  </cols>
  <sheetData>
    <row r="1" spans="1:13" ht="24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M1" t="s">
        <v>60</v>
      </c>
    </row>
    <row r="2" spans="1:13" ht="24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M2" t="s">
        <v>61</v>
      </c>
    </row>
    <row r="3" ht="15" thickBot="1">
      <c r="N3" s="10"/>
    </row>
    <row r="4" spans="1:19" ht="34.5" customHeight="1">
      <c r="A4" s="3" t="s">
        <v>64</v>
      </c>
      <c r="B4" s="22"/>
      <c r="C4" s="25"/>
      <c r="H4" s="46" t="s">
        <v>0</v>
      </c>
      <c r="I4" s="46"/>
      <c r="J4" s="46"/>
      <c r="M4" s="9" t="s">
        <v>28</v>
      </c>
      <c r="N4" s="43" t="s">
        <v>71</v>
      </c>
      <c r="O4" s="30" t="s">
        <v>67</v>
      </c>
      <c r="P4" s="27"/>
      <c r="Q4" s="27"/>
      <c r="R4" s="27"/>
      <c r="S4" s="34"/>
    </row>
    <row r="5" spans="1:19" ht="34.5" customHeight="1" thickBot="1">
      <c r="A5" s="3" t="s">
        <v>2</v>
      </c>
      <c r="B5" s="31" t="s">
        <v>76</v>
      </c>
      <c r="C5" s="49" t="s">
        <v>3</v>
      </c>
      <c r="D5" s="50"/>
      <c r="E5" s="3" t="s">
        <v>4</v>
      </c>
      <c r="F5" s="48"/>
      <c r="G5" s="48"/>
      <c r="H5" s="48"/>
      <c r="I5" s="48"/>
      <c r="J5" s="48"/>
      <c r="L5" s="1"/>
      <c r="M5" s="9" t="s">
        <v>29</v>
      </c>
      <c r="N5" s="9" t="s">
        <v>73</v>
      </c>
      <c r="O5" s="32" t="s">
        <v>63</v>
      </c>
      <c r="P5" s="29"/>
      <c r="Q5" s="29"/>
      <c r="R5" s="29"/>
      <c r="S5" s="35"/>
    </row>
    <row r="6" spans="1:18" ht="34.5" customHeight="1" thickBot="1">
      <c r="A6" s="3" t="s">
        <v>20</v>
      </c>
      <c r="B6" s="47"/>
      <c r="C6" s="47"/>
      <c r="D6" s="47"/>
      <c r="E6" s="3" t="s">
        <v>5</v>
      </c>
      <c r="F6" s="48"/>
      <c r="G6" s="48"/>
      <c r="H6" s="48"/>
      <c r="I6" s="48"/>
      <c r="J6" s="48"/>
      <c r="N6" t="s">
        <v>72</v>
      </c>
      <c r="O6" s="33"/>
      <c r="P6" s="28"/>
      <c r="Q6" s="28"/>
      <c r="R6" s="28"/>
    </row>
    <row r="7" spans="1:21" ht="34.5" customHeight="1">
      <c r="A7" s="3" t="s">
        <v>6</v>
      </c>
      <c r="B7" s="47"/>
      <c r="C7" s="47"/>
      <c r="D7" s="47"/>
      <c r="E7" s="3" t="s">
        <v>21</v>
      </c>
      <c r="F7" s="47"/>
      <c r="G7" s="47"/>
      <c r="H7" s="47"/>
      <c r="I7" s="47"/>
      <c r="J7" s="47"/>
      <c r="O7" s="30" t="s">
        <v>68</v>
      </c>
      <c r="P7" s="27"/>
      <c r="Q7" s="27"/>
      <c r="R7" s="27"/>
      <c r="S7" s="36"/>
      <c r="T7" s="36"/>
      <c r="U7" s="34"/>
    </row>
    <row r="8" spans="1:21" ht="34.5" customHeight="1">
      <c r="A8" s="3" t="s">
        <v>7</v>
      </c>
      <c r="B8" s="47"/>
      <c r="C8" s="47"/>
      <c r="D8" s="47"/>
      <c r="E8" s="26" t="s">
        <v>65</v>
      </c>
      <c r="F8" s="52"/>
      <c r="G8" s="53"/>
      <c r="H8" s="53"/>
      <c r="I8" s="53"/>
      <c r="J8" s="54"/>
      <c r="O8" s="37" t="s">
        <v>69</v>
      </c>
      <c r="P8" s="28"/>
      <c r="Q8" s="28"/>
      <c r="R8" s="28"/>
      <c r="S8" s="33"/>
      <c r="T8" s="33"/>
      <c r="U8" s="38"/>
    </row>
    <row r="9" spans="15:21" ht="20.25" customHeight="1">
      <c r="O9" s="42" t="s">
        <v>70</v>
      </c>
      <c r="P9" s="33"/>
      <c r="Q9" s="33"/>
      <c r="R9" s="33"/>
      <c r="S9" s="33"/>
      <c r="T9" s="33"/>
      <c r="U9" s="38"/>
    </row>
    <row r="10" spans="1:21" s="2" customFormat="1" ht="29.25" customHeight="1" thickBot="1">
      <c r="A10" s="62" t="s">
        <v>9</v>
      </c>
      <c r="B10" s="62"/>
      <c r="C10" s="62" t="str">
        <f>B5</f>
        <v> </v>
      </c>
      <c r="D10" s="62"/>
      <c r="E10" s="2" t="s">
        <v>3</v>
      </c>
      <c r="F10" s="71" t="s">
        <v>58</v>
      </c>
      <c r="G10" s="2" t="s">
        <v>22</v>
      </c>
      <c r="O10" s="39"/>
      <c r="P10" s="40"/>
      <c r="Q10" s="40"/>
      <c r="R10" s="40"/>
      <c r="S10" s="40"/>
      <c r="T10" s="40"/>
      <c r="U10" s="41"/>
    </row>
    <row r="11" spans="1:10" ht="34.5" customHeight="1">
      <c r="A11" s="5" t="s">
        <v>23</v>
      </c>
      <c r="B11" s="55" t="s">
        <v>24</v>
      </c>
      <c r="C11" s="55"/>
      <c r="D11" s="55"/>
      <c r="E11" s="26" t="s">
        <v>66</v>
      </c>
      <c r="F11" s="60" t="s">
        <v>11</v>
      </c>
      <c r="G11" s="61"/>
      <c r="H11" s="55" t="s">
        <v>25</v>
      </c>
      <c r="I11" s="55"/>
      <c r="J11" s="55"/>
    </row>
    <row r="12" spans="1:10" ht="34.5" customHeight="1">
      <c r="A12" s="6">
        <v>1</v>
      </c>
      <c r="B12" s="56"/>
      <c r="C12" s="57"/>
      <c r="D12" s="58"/>
      <c r="E12" s="44"/>
      <c r="F12" s="12"/>
      <c r="G12" s="1" t="s">
        <v>26</v>
      </c>
      <c r="H12" s="51"/>
      <c r="I12" s="51"/>
      <c r="J12" s="51"/>
    </row>
    <row r="13" spans="1:10" ht="34.5" customHeight="1">
      <c r="A13" s="6">
        <v>2</v>
      </c>
      <c r="B13" s="56"/>
      <c r="C13" s="57"/>
      <c r="D13" s="58"/>
      <c r="E13" s="44"/>
      <c r="F13" s="13"/>
      <c r="G13" s="8" t="s">
        <v>26</v>
      </c>
      <c r="H13" s="51"/>
      <c r="I13" s="51"/>
      <c r="J13" s="51"/>
    </row>
    <row r="14" spans="1:10" ht="34.5" customHeight="1">
      <c r="A14" s="6">
        <v>3</v>
      </c>
      <c r="B14" s="56"/>
      <c r="C14" s="57"/>
      <c r="D14" s="58"/>
      <c r="E14" s="44"/>
      <c r="F14" s="12"/>
      <c r="G14" s="1" t="s">
        <v>26</v>
      </c>
      <c r="H14" s="51"/>
      <c r="I14" s="51"/>
      <c r="J14" s="51"/>
    </row>
    <row r="15" spans="1:10" ht="34.5" customHeight="1">
      <c r="A15" s="6">
        <v>4</v>
      </c>
      <c r="B15" s="56"/>
      <c r="C15" s="57"/>
      <c r="D15" s="58"/>
      <c r="E15" s="44"/>
      <c r="F15" s="13"/>
      <c r="G15" s="8" t="s">
        <v>26</v>
      </c>
      <c r="H15" s="51"/>
      <c r="I15" s="51"/>
      <c r="J15" s="51"/>
    </row>
    <row r="16" spans="1:10" ht="34.5" customHeight="1">
      <c r="A16" s="6">
        <v>5</v>
      </c>
      <c r="B16" s="56"/>
      <c r="C16" s="57"/>
      <c r="D16" s="58"/>
      <c r="E16" s="44"/>
      <c r="F16" s="12"/>
      <c r="G16" s="1" t="s">
        <v>26</v>
      </c>
      <c r="H16" s="51"/>
      <c r="I16" s="51"/>
      <c r="J16" s="51"/>
    </row>
    <row r="17" spans="1:10" ht="34.5" customHeight="1">
      <c r="A17" s="6">
        <v>6</v>
      </c>
      <c r="B17" s="56"/>
      <c r="C17" s="57"/>
      <c r="D17" s="58"/>
      <c r="E17" s="44"/>
      <c r="F17" s="13"/>
      <c r="G17" s="8" t="s">
        <v>26</v>
      </c>
      <c r="H17" s="51"/>
      <c r="I17" s="51"/>
      <c r="J17" s="51"/>
    </row>
    <row r="18" spans="1:10" ht="34.5" customHeight="1">
      <c r="A18" s="6">
        <v>7</v>
      </c>
      <c r="B18" s="56"/>
      <c r="C18" s="57"/>
      <c r="D18" s="58"/>
      <c r="E18" s="44"/>
      <c r="F18" s="12"/>
      <c r="G18" s="1" t="s">
        <v>26</v>
      </c>
      <c r="H18" s="51"/>
      <c r="I18" s="51"/>
      <c r="J18" s="51"/>
    </row>
    <row r="19" spans="1:10" ht="34.5" customHeight="1">
      <c r="A19" s="7" t="s">
        <v>12</v>
      </c>
      <c r="B19" s="56"/>
      <c r="C19" s="57"/>
      <c r="D19" s="58"/>
      <c r="E19" s="14"/>
      <c r="F19" s="15"/>
      <c r="G19" s="8" t="s">
        <v>26</v>
      </c>
      <c r="H19" s="47"/>
      <c r="I19" s="47"/>
      <c r="J19" s="47"/>
    </row>
    <row r="21" ht="14.25">
      <c r="A21" s="72" t="s">
        <v>77</v>
      </c>
    </row>
    <row r="22" ht="14.25">
      <c r="A22" s="72" t="s">
        <v>13</v>
      </c>
    </row>
    <row r="23" ht="14.25">
      <c r="A23" s="72" t="s">
        <v>14</v>
      </c>
    </row>
    <row r="26" ht="14.25">
      <c r="F26" t="s">
        <v>15</v>
      </c>
    </row>
    <row r="27" ht="14.25">
      <c r="A27" t="s">
        <v>0</v>
      </c>
    </row>
    <row r="28" ht="14.25">
      <c r="A28" t="s">
        <v>19</v>
      </c>
    </row>
    <row r="29" spans="8:10" ht="21.75" customHeight="1">
      <c r="H29" t="s">
        <v>75</v>
      </c>
      <c r="I29" s="16"/>
      <c r="J29" t="s">
        <v>16</v>
      </c>
    </row>
    <row r="30" spans="6:10" ht="30" customHeight="1">
      <c r="F30" s="46" t="s">
        <v>18</v>
      </c>
      <c r="G30" s="46"/>
      <c r="H30" s="59"/>
      <c r="I30" s="59"/>
      <c r="J30" t="s">
        <v>17</v>
      </c>
    </row>
  </sheetData>
  <sheetProtection/>
  <mergeCells count="34">
    <mergeCell ref="H17:J17"/>
    <mergeCell ref="C10:D10"/>
    <mergeCell ref="A10:B10"/>
    <mergeCell ref="H12:J12"/>
    <mergeCell ref="H13:J13"/>
    <mergeCell ref="H14:J14"/>
    <mergeCell ref="B17:D17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A1:J1"/>
    <mergeCell ref="A2:J2"/>
    <mergeCell ref="H4:J4"/>
    <mergeCell ref="B6:D6"/>
    <mergeCell ref="F5:J5"/>
    <mergeCell ref="F6:J6"/>
    <mergeCell ref="C5:D5"/>
  </mergeCells>
  <dataValidations count="2">
    <dataValidation type="list" allowBlank="1" showInputMessage="1" showErrorMessage="1" sqref="F8:J8 E12:E18">
      <formula1>$N$4:$N$6</formula1>
    </dataValidation>
    <dataValidation type="list" allowBlank="1" showInputMessage="1" showErrorMessage="1" sqref="B4">
      <formula1>$M$1:$M$2</formula1>
    </dataValidation>
  </dataValidations>
  <printOptions horizontalCentered="1"/>
  <pageMargins left="0.54" right="0.54" top="0.7874015748031497" bottom="1.12" header="0.5118110236220472" footer="0.5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80" zoomScaleSheetLayoutView="80" zoomScalePageLayoutView="0" workbookViewId="0" topLeftCell="A1">
      <selection activeCell="A1" sqref="A1:J1"/>
    </sheetView>
  </sheetViews>
  <sheetFormatPr defaultColWidth="8.796875" defaultRowHeight="15"/>
  <cols>
    <col min="2" max="2" width="15.09765625" style="0" customWidth="1"/>
    <col min="3" max="3" width="7" style="0" customWidth="1"/>
    <col min="4" max="4" width="11.09765625" style="0" customWidth="1"/>
    <col min="5" max="5" width="10.59765625" style="0" customWidth="1"/>
    <col min="6" max="6" width="6" style="0" customWidth="1"/>
    <col min="7" max="7" width="3.19921875" style="0" customWidth="1"/>
    <col min="8" max="8" width="15.3984375" style="0" customWidth="1"/>
    <col min="9" max="9" width="5.5" style="0" bestFit="1" customWidth="1"/>
    <col min="10" max="10" width="14.59765625" style="0" customWidth="1"/>
    <col min="11" max="11" width="4.19921875" style="0" customWidth="1"/>
    <col min="14" max="14" width="8.69921875" style="0" customWidth="1"/>
    <col min="15" max="15" width="17.8984375" style="0" customWidth="1"/>
  </cols>
  <sheetData>
    <row r="1" spans="1:10" ht="24">
      <c r="A1" s="45" t="str">
        <f>'申込Ａ'!$A$1</f>
        <v>第19回  沖縄県ヨネックス杯中学校</v>
      </c>
      <c r="B1" s="45" t="str">
        <f>'申込Ａ'!$B$5</f>
        <v> </v>
      </c>
      <c r="C1" s="45" t="str">
        <f>'申込Ａ'!$B$5</f>
        <v> </v>
      </c>
      <c r="D1" s="45" t="str">
        <f>'申込Ａ'!$B$5</f>
        <v> </v>
      </c>
      <c r="E1" s="45" t="str">
        <f>'申込Ａ'!$B$5</f>
        <v> </v>
      </c>
      <c r="F1" s="45" t="str">
        <f>'申込Ａ'!$B$5</f>
        <v> </v>
      </c>
      <c r="G1" s="45" t="str">
        <f>'申込Ａ'!$B$5</f>
        <v> </v>
      </c>
      <c r="H1" s="45" t="str">
        <f>'申込Ａ'!$B$5</f>
        <v> </v>
      </c>
      <c r="I1" s="45" t="str">
        <f>'申込Ａ'!$B$5</f>
        <v> </v>
      </c>
      <c r="J1" s="45" t="str">
        <f>'申込Ａ'!$B$5</f>
        <v> </v>
      </c>
    </row>
    <row r="2" spans="1:10" ht="24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ht="14.25">
      <c r="N3" s="10"/>
    </row>
    <row r="4" spans="1:14" ht="34.5" customHeight="1">
      <c r="A4" s="3" t="s">
        <v>59</v>
      </c>
      <c r="B4" s="22">
        <f>'申込Ａ'!B4</f>
        <v>0</v>
      </c>
      <c r="H4" s="46" t="s">
        <v>0</v>
      </c>
      <c r="I4" s="46"/>
      <c r="J4" s="46"/>
      <c r="M4" s="9"/>
      <c r="N4" s="9"/>
    </row>
    <row r="5" spans="1:14" ht="34.5" customHeight="1">
      <c r="A5" s="3" t="s">
        <v>2</v>
      </c>
      <c r="B5" s="4" t="str">
        <f>'申込Ａ'!$B$5</f>
        <v> </v>
      </c>
      <c r="C5" s="49" t="s">
        <v>3</v>
      </c>
      <c r="D5" s="50"/>
      <c r="E5" s="3" t="s">
        <v>4</v>
      </c>
      <c r="F5" s="70">
        <f>'申込Ａ'!$F$5</f>
        <v>0</v>
      </c>
      <c r="G5" s="66" t="str">
        <f>'申込Ａ'!$B$5</f>
        <v> </v>
      </c>
      <c r="H5" s="66" t="str">
        <f>'申込Ａ'!$B$5</f>
        <v> </v>
      </c>
      <c r="I5" s="66" t="str">
        <f>'申込Ａ'!$B$5</f>
        <v> </v>
      </c>
      <c r="J5" s="66" t="str">
        <f>'申込Ａ'!$B$5</f>
        <v> </v>
      </c>
      <c r="L5" s="1"/>
      <c r="M5" s="9"/>
      <c r="N5" s="9"/>
    </row>
    <row r="6" spans="1:10" ht="34.5" customHeight="1">
      <c r="A6" s="3" t="s">
        <v>20</v>
      </c>
      <c r="B6" s="65">
        <f>'申込Ａ'!$B$6</f>
        <v>0</v>
      </c>
      <c r="C6" s="65" t="str">
        <f>'申込Ａ'!$B$5</f>
        <v> </v>
      </c>
      <c r="D6" s="65" t="str">
        <f>'申込Ａ'!$B$5</f>
        <v> </v>
      </c>
      <c r="E6" s="3" t="s">
        <v>5</v>
      </c>
      <c r="F6" s="70">
        <f>'申込Ａ'!$F$6</f>
        <v>0</v>
      </c>
      <c r="G6" s="66" t="str">
        <f>'申込Ａ'!$B$5</f>
        <v> </v>
      </c>
      <c r="H6" s="66" t="str">
        <f>'申込Ａ'!$B$5</f>
        <v> </v>
      </c>
      <c r="I6" s="66" t="str">
        <f>'申込Ａ'!$B$5</f>
        <v> </v>
      </c>
      <c r="J6" s="66" t="str">
        <f>'申込Ａ'!$B$5</f>
        <v> </v>
      </c>
    </row>
    <row r="7" spans="1:10" ht="34.5" customHeight="1">
      <c r="A7" s="3" t="s">
        <v>30</v>
      </c>
      <c r="B7" s="65">
        <f>'申込Ａ'!$B$7</f>
        <v>0</v>
      </c>
      <c r="C7" s="65" t="str">
        <f>'申込Ａ'!$B$5</f>
        <v> </v>
      </c>
      <c r="D7" s="65" t="str">
        <f>'申込Ａ'!$B$5</f>
        <v> </v>
      </c>
      <c r="E7" s="3" t="s">
        <v>21</v>
      </c>
      <c r="F7" s="66">
        <f>'申込Ａ'!$F$7</f>
        <v>0</v>
      </c>
      <c r="G7" s="66" t="str">
        <f>'申込Ａ'!$B$5</f>
        <v> </v>
      </c>
      <c r="H7" s="66" t="str">
        <f>'申込Ａ'!$B$5</f>
        <v> </v>
      </c>
      <c r="I7" s="66" t="str">
        <f>'申込Ａ'!$B$5</f>
        <v> </v>
      </c>
      <c r="J7" s="66" t="str">
        <f>'申込Ａ'!$B$5</f>
        <v> </v>
      </c>
    </row>
    <row r="8" spans="1:10" ht="34.5" customHeight="1">
      <c r="A8" s="3" t="s">
        <v>7</v>
      </c>
      <c r="B8" s="47"/>
      <c r="C8" s="47"/>
      <c r="D8" s="47"/>
      <c r="E8" s="3" t="s">
        <v>8</v>
      </c>
      <c r="F8" s="67">
        <f>'申込Ａ'!$F$8</f>
        <v>0</v>
      </c>
      <c r="G8" s="68" t="str">
        <f>'申込Ａ'!$B$5</f>
        <v> </v>
      </c>
      <c r="H8" s="68" t="str">
        <f>'申込Ａ'!$B$5</f>
        <v> </v>
      </c>
      <c r="I8" s="68" t="str">
        <f>'申込Ａ'!$B$5</f>
        <v> </v>
      </c>
      <c r="J8" s="69" t="str">
        <f>'申込Ａ'!$B$5</f>
        <v> </v>
      </c>
    </row>
    <row r="9" ht="20.25" customHeight="1"/>
    <row r="10" spans="1:7" s="2" customFormat="1" ht="29.25" customHeight="1">
      <c r="A10" s="62" t="s">
        <v>9</v>
      </c>
      <c r="B10" s="62"/>
      <c r="C10" s="62" t="str">
        <f>B5</f>
        <v> </v>
      </c>
      <c r="D10" s="62"/>
      <c r="E10" s="2" t="s">
        <v>3</v>
      </c>
      <c r="F10" s="71" t="s">
        <v>33</v>
      </c>
      <c r="G10" s="2" t="s">
        <v>31</v>
      </c>
    </row>
    <row r="11" spans="1:10" ht="34.5" customHeight="1">
      <c r="A11" s="5" t="s">
        <v>23</v>
      </c>
      <c r="B11" s="55" t="s">
        <v>24</v>
      </c>
      <c r="C11" s="55"/>
      <c r="D11" s="55"/>
      <c r="E11" s="5" t="s">
        <v>10</v>
      </c>
      <c r="F11" s="60" t="s">
        <v>11</v>
      </c>
      <c r="G11" s="61"/>
      <c r="H11" s="55" t="s">
        <v>25</v>
      </c>
      <c r="I11" s="55"/>
      <c r="J11" s="55"/>
    </row>
    <row r="12" spans="1:10" ht="34.5" customHeight="1">
      <c r="A12" s="6">
        <v>1</v>
      </c>
      <c r="B12" s="63"/>
      <c r="C12" s="63"/>
      <c r="D12" s="63"/>
      <c r="E12" s="11" t="s">
        <v>27</v>
      </c>
      <c r="F12" s="12"/>
      <c r="G12" s="1" t="s">
        <v>26</v>
      </c>
      <c r="H12" s="51"/>
      <c r="I12" s="51"/>
      <c r="J12" s="51"/>
    </row>
    <row r="13" spans="1:10" ht="34.5" customHeight="1">
      <c r="A13" s="6">
        <v>2</v>
      </c>
      <c r="B13" s="63"/>
      <c r="C13" s="63"/>
      <c r="D13" s="63"/>
      <c r="E13" s="11" t="s">
        <v>27</v>
      </c>
      <c r="F13" s="13"/>
      <c r="G13" s="8" t="s">
        <v>26</v>
      </c>
      <c r="H13" s="51"/>
      <c r="I13" s="51"/>
      <c r="J13" s="51"/>
    </row>
    <row r="14" spans="1:10" ht="34.5" customHeight="1">
      <c r="A14" s="6">
        <v>3</v>
      </c>
      <c r="B14" s="63"/>
      <c r="C14" s="63"/>
      <c r="D14" s="63"/>
      <c r="E14" s="11" t="s">
        <v>27</v>
      </c>
      <c r="F14" s="12"/>
      <c r="G14" s="1" t="s">
        <v>26</v>
      </c>
      <c r="H14" s="51"/>
      <c r="I14" s="51"/>
      <c r="J14" s="51"/>
    </row>
    <row r="15" spans="1:10" ht="34.5" customHeight="1">
      <c r="A15" s="6">
        <v>4</v>
      </c>
      <c r="B15" s="63"/>
      <c r="C15" s="63"/>
      <c r="D15" s="63"/>
      <c r="E15" s="11" t="s">
        <v>27</v>
      </c>
      <c r="F15" s="13"/>
      <c r="G15" s="8" t="s">
        <v>26</v>
      </c>
      <c r="H15" s="51"/>
      <c r="I15" s="51"/>
      <c r="J15" s="51"/>
    </row>
    <row r="16" spans="1:10" ht="34.5" customHeight="1">
      <c r="A16" s="6">
        <v>5</v>
      </c>
      <c r="B16" s="63"/>
      <c r="C16" s="63"/>
      <c r="D16" s="63"/>
      <c r="E16" s="11" t="s">
        <v>27</v>
      </c>
      <c r="F16" s="12"/>
      <c r="G16" s="1" t="s">
        <v>26</v>
      </c>
      <c r="H16" s="51"/>
      <c r="I16" s="51"/>
      <c r="J16" s="51"/>
    </row>
    <row r="17" spans="1:10" ht="34.5" customHeight="1">
      <c r="A17" s="6">
        <v>6</v>
      </c>
      <c r="B17" s="63"/>
      <c r="C17" s="63"/>
      <c r="D17" s="63"/>
      <c r="E17" s="11" t="s">
        <v>27</v>
      </c>
      <c r="F17" s="13"/>
      <c r="G17" s="8" t="s">
        <v>26</v>
      </c>
      <c r="H17" s="51"/>
      <c r="I17" s="51"/>
      <c r="J17" s="51"/>
    </row>
    <row r="18" spans="1:10" ht="34.5" customHeight="1">
      <c r="A18" s="6">
        <v>7</v>
      </c>
      <c r="B18" s="63"/>
      <c r="C18" s="63"/>
      <c r="D18" s="63"/>
      <c r="E18" s="11" t="s">
        <v>27</v>
      </c>
      <c r="F18" s="12"/>
      <c r="G18" s="1" t="s">
        <v>26</v>
      </c>
      <c r="H18" s="51"/>
      <c r="I18" s="51"/>
      <c r="J18" s="51"/>
    </row>
    <row r="19" spans="1:10" ht="34.5" customHeight="1">
      <c r="A19" s="7" t="s">
        <v>32</v>
      </c>
      <c r="B19" s="63"/>
      <c r="C19" s="63"/>
      <c r="D19" s="63"/>
      <c r="E19" s="14"/>
      <c r="F19" s="15"/>
      <c r="G19" s="8" t="s">
        <v>26</v>
      </c>
      <c r="H19" s="47"/>
      <c r="I19" s="47"/>
      <c r="J19" s="47"/>
    </row>
    <row r="21" ht="14.25">
      <c r="A21" s="72" t="str">
        <f>'申込Ａ'!A21</f>
        <v>※　２チーム以上参加の学校は、強い順に申込Ａ,申込Ｂ,申込Ｃのシートに打ち込んで下さい。</v>
      </c>
    </row>
    <row r="22" ht="14.25">
      <c r="A22" s="72" t="str">
        <f>'申込Ａ'!A22</f>
        <v>※　地区大会ベスト８以上のチームは、シード権の欄に地区名と順位を記入して下さい。</v>
      </c>
    </row>
    <row r="23" ht="14.25">
      <c r="A23" s="72" t="str">
        <f>'申込Ａ'!A23</f>
        <v>※　男女別に使用して下さい。</v>
      </c>
    </row>
    <row r="26" ht="14.25">
      <c r="F26" t="s">
        <v>15</v>
      </c>
    </row>
    <row r="27" ht="14.25">
      <c r="A27" t="s">
        <v>0</v>
      </c>
    </row>
    <row r="28" ht="14.25">
      <c r="A28" t="str">
        <f>'申込Ａ'!$A$28</f>
        <v>会　 長　　金 城 芳 雄</v>
      </c>
    </row>
    <row r="29" spans="8:10" ht="21.75" customHeight="1">
      <c r="H29" s="21" t="str">
        <f>'申込Ａ'!$H$29</f>
        <v>平成29年　 月</v>
      </c>
      <c r="I29">
        <f>'申込Ａ'!$I$29</f>
        <v>0</v>
      </c>
      <c r="J29" t="s">
        <v>16</v>
      </c>
    </row>
    <row r="30" spans="6:10" ht="30" customHeight="1">
      <c r="F30" s="46" t="s">
        <v>18</v>
      </c>
      <c r="G30" s="46"/>
      <c r="H30" s="64">
        <f>'申込Ａ'!$H$30</f>
        <v>0</v>
      </c>
      <c r="I30" s="64">
        <f>'申込Ａ'!$I$29</f>
        <v>0</v>
      </c>
      <c r="J30" t="s">
        <v>17</v>
      </c>
    </row>
  </sheetData>
  <sheetProtection/>
  <mergeCells count="34">
    <mergeCell ref="A1:J1"/>
    <mergeCell ref="A2:J2"/>
    <mergeCell ref="H4:J4"/>
    <mergeCell ref="B6:D6"/>
    <mergeCell ref="F5:J5"/>
    <mergeCell ref="F6:J6"/>
    <mergeCell ref="C5:D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7:J17"/>
    <mergeCell ref="C10:D10"/>
    <mergeCell ref="A10:B10"/>
    <mergeCell ref="H12:J12"/>
    <mergeCell ref="H13:J13"/>
    <mergeCell ref="H14:J14"/>
    <mergeCell ref="B17:D17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54" right="0.46" top="0.787401574803149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80" zoomScaleSheetLayoutView="80" zoomScalePageLayoutView="0" workbookViewId="0" topLeftCell="A1">
      <selection activeCell="A1" sqref="A1:J1"/>
    </sheetView>
  </sheetViews>
  <sheetFormatPr defaultColWidth="8.796875" defaultRowHeight="15"/>
  <cols>
    <col min="2" max="2" width="14.8984375" style="0" customWidth="1"/>
    <col min="3" max="3" width="7" style="0" customWidth="1"/>
    <col min="4" max="4" width="11.09765625" style="0" customWidth="1"/>
    <col min="5" max="5" width="10.59765625" style="0" customWidth="1"/>
    <col min="6" max="6" width="5.5" style="0" customWidth="1"/>
    <col min="7" max="7" width="3.19921875" style="0" customWidth="1"/>
    <col min="8" max="8" width="15" style="0" customWidth="1"/>
    <col min="9" max="9" width="5.5" style="0" bestFit="1" customWidth="1"/>
    <col min="10" max="10" width="11.59765625" style="0" customWidth="1"/>
    <col min="11" max="11" width="4.3984375" style="0" customWidth="1"/>
    <col min="14" max="14" width="8.69921875" style="0" customWidth="1"/>
  </cols>
  <sheetData>
    <row r="1" spans="1:10" ht="24">
      <c r="A1" s="45" t="str">
        <f>'申込Ａ'!$A$1</f>
        <v>第19回  沖縄県ヨネックス杯中学校</v>
      </c>
      <c r="B1" s="45" t="str">
        <f>'申込Ａ'!$B$5</f>
        <v> </v>
      </c>
      <c r="C1" s="45" t="str">
        <f>'申込Ａ'!$B$5</f>
        <v> </v>
      </c>
      <c r="D1" s="45" t="str">
        <f>'申込Ａ'!$B$5</f>
        <v> </v>
      </c>
      <c r="E1" s="45" t="str">
        <f>'申込Ａ'!$B$5</f>
        <v> </v>
      </c>
      <c r="F1" s="45" t="str">
        <f>'申込Ａ'!$B$5</f>
        <v> </v>
      </c>
      <c r="G1" s="45" t="str">
        <f>'申込Ａ'!$B$5</f>
        <v> </v>
      </c>
      <c r="H1" s="45" t="str">
        <f>'申込Ａ'!$B$5</f>
        <v> </v>
      </c>
      <c r="I1" s="45" t="str">
        <f>'申込Ａ'!$B$5</f>
        <v> </v>
      </c>
      <c r="J1" s="45" t="str">
        <f>'申込Ａ'!$B$5</f>
        <v> </v>
      </c>
    </row>
    <row r="2" spans="1:10" ht="24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ht="14.25">
      <c r="N3" s="10"/>
    </row>
    <row r="4" spans="1:14" ht="34.5" customHeight="1">
      <c r="A4" s="3" t="s">
        <v>59</v>
      </c>
      <c r="B4" s="22">
        <f>'申込Ａ'!B4</f>
        <v>0</v>
      </c>
      <c r="H4" s="46" t="s">
        <v>0</v>
      </c>
      <c r="I4" s="46"/>
      <c r="J4" s="46"/>
      <c r="M4" s="9"/>
      <c r="N4" s="9"/>
    </row>
    <row r="5" spans="1:14" ht="34.5" customHeight="1">
      <c r="A5" s="3" t="s">
        <v>2</v>
      </c>
      <c r="B5" s="4" t="str">
        <f>'申込Ａ'!$B$5</f>
        <v> </v>
      </c>
      <c r="C5" s="49" t="s">
        <v>3</v>
      </c>
      <c r="D5" s="50"/>
      <c r="E5" s="3" t="s">
        <v>4</v>
      </c>
      <c r="F5" s="70">
        <f>'申込Ａ'!$F$5</f>
        <v>0</v>
      </c>
      <c r="G5" s="66" t="str">
        <f>'申込Ａ'!$B$5</f>
        <v> </v>
      </c>
      <c r="H5" s="66" t="str">
        <f>'申込Ａ'!$B$5</f>
        <v> </v>
      </c>
      <c r="I5" s="66" t="str">
        <f>'申込Ａ'!$B$5</f>
        <v> </v>
      </c>
      <c r="J5" s="66" t="str">
        <f>'申込Ａ'!$B$5</f>
        <v> </v>
      </c>
      <c r="L5" s="1"/>
      <c r="M5" s="9"/>
      <c r="N5" s="9"/>
    </row>
    <row r="6" spans="1:10" ht="34.5" customHeight="1">
      <c r="A6" s="3" t="s">
        <v>20</v>
      </c>
      <c r="B6" s="65">
        <f>'申込Ａ'!$B$6</f>
        <v>0</v>
      </c>
      <c r="C6" s="65" t="str">
        <f>'申込Ａ'!$B$5</f>
        <v> </v>
      </c>
      <c r="D6" s="65" t="str">
        <f>'申込Ａ'!$B$5</f>
        <v> </v>
      </c>
      <c r="E6" s="3" t="s">
        <v>5</v>
      </c>
      <c r="F6" s="70">
        <f>'申込Ａ'!$F$6</f>
        <v>0</v>
      </c>
      <c r="G6" s="66" t="str">
        <f>'申込Ａ'!$B$5</f>
        <v> </v>
      </c>
      <c r="H6" s="66" t="str">
        <f>'申込Ａ'!$B$5</f>
        <v> </v>
      </c>
      <c r="I6" s="66" t="str">
        <f>'申込Ａ'!$B$5</f>
        <v> </v>
      </c>
      <c r="J6" s="66" t="str">
        <f>'申込Ａ'!$B$5</f>
        <v> </v>
      </c>
    </row>
    <row r="7" spans="1:10" ht="34.5" customHeight="1">
      <c r="A7" s="3" t="s">
        <v>30</v>
      </c>
      <c r="B7" s="65">
        <f>'申込Ａ'!$B$7</f>
        <v>0</v>
      </c>
      <c r="C7" s="65" t="str">
        <f>'申込Ａ'!$B$5</f>
        <v> </v>
      </c>
      <c r="D7" s="65" t="str">
        <f>'申込Ａ'!$B$5</f>
        <v> </v>
      </c>
      <c r="E7" s="3" t="s">
        <v>21</v>
      </c>
      <c r="F7" s="66">
        <f>'申込Ａ'!$F$7</f>
        <v>0</v>
      </c>
      <c r="G7" s="66" t="str">
        <f>'申込Ａ'!$B$5</f>
        <v> </v>
      </c>
      <c r="H7" s="66" t="str">
        <f>'申込Ａ'!$B$5</f>
        <v> </v>
      </c>
      <c r="I7" s="66" t="str">
        <f>'申込Ａ'!$B$5</f>
        <v> </v>
      </c>
      <c r="J7" s="66" t="str">
        <f>'申込Ａ'!$B$5</f>
        <v> </v>
      </c>
    </row>
    <row r="8" spans="1:10" ht="34.5" customHeight="1">
      <c r="A8" s="3" t="s">
        <v>7</v>
      </c>
      <c r="B8" s="47"/>
      <c r="C8" s="47"/>
      <c r="D8" s="47"/>
      <c r="E8" s="3" t="s">
        <v>8</v>
      </c>
      <c r="F8" s="67">
        <f>'申込Ａ'!$F$8</f>
        <v>0</v>
      </c>
      <c r="G8" s="68" t="str">
        <f>'申込Ａ'!$B$5</f>
        <v> </v>
      </c>
      <c r="H8" s="68" t="str">
        <f>'申込Ａ'!$B$5</f>
        <v> </v>
      </c>
      <c r="I8" s="68" t="str">
        <f>'申込Ａ'!$B$5</f>
        <v> </v>
      </c>
      <c r="J8" s="69" t="str">
        <f>'申込Ａ'!$B$5</f>
        <v> </v>
      </c>
    </row>
    <row r="9" ht="20.25" customHeight="1"/>
    <row r="10" spans="1:7" s="2" customFormat="1" ht="29.25" customHeight="1">
      <c r="A10" s="62" t="s">
        <v>9</v>
      </c>
      <c r="B10" s="62"/>
      <c r="C10" s="62" t="str">
        <f>B5</f>
        <v> </v>
      </c>
      <c r="D10" s="62"/>
      <c r="E10" s="2" t="s">
        <v>3</v>
      </c>
      <c r="F10" s="71" t="s">
        <v>34</v>
      </c>
      <c r="G10" s="2" t="s">
        <v>31</v>
      </c>
    </row>
    <row r="11" spans="1:10" ht="34.5" customHeight="1">
      <c r="A11" s="5" t="s">
        <v>23</v>
      </c>
      <c r="B11" s="55" t="s">
        <v>24</v>
      </c>
      <c r="C11" s="55"/>
      <c r="D11" s="55"/>
      <c r="E11" s="5" t="s">
        <v>10</v>
      </c>
      <c r="F11" s="60" t="s">
        <v>11</v>
      </c>
      <c r="G11" s="61"/>
      <c r="H11" s="55" t="s">
        <v>25</v>
      </c>
      <c r="I11" s="55"/>
      <c r="J11" s="55"/>
    </row>
    <row r="12" spans="1:10" ht="34.5" customHeight="1">
      <c r="A12" s="6">
        <v>1</v>
      </c>
      <c r="B12" s="63"/>
      <c r="C12" s="63"/>
      <c r="D12" s="63"/>
      <c r="E12" s="11" t="s">
        <v>27</v>
      </c>
      <c r="F12" s="12"/>
      <c r="G12" s="1" t="s">
        <v>26</v>
      </c>
      <c r="H12" s="51"/>
      <c r="I12" s="51"/>
      <c r="J12" s="51"/>
    </row>
    <row r="13" spans="1:10" ht="34.5" customHeight="1">
      <c r="A13" s="6">
        <v>2</v>
      </c>
      <c r="B13" s="63"/>
      <c r="C13" s="63"/>
      <c r="D13" s="63"/>
      <c r="E13" s="11" t="s">
        <v>27</v>
      </c>
      <c r="F13" s="13"/>
      <c r="G13" s="8" t="s">
        <v>26</v>
      </c>
      <c r="H13" s="51"/>
      <c r="I13" s="51"/>
      <c r="J13" s="51"/>
    </row>
    <row r="14" spans="1:10" ht="34.5" customHeight="1">
      <c r="A14" s="6">
        <v>3</v>
      </c>
      <c r="B14" s="63"/>
      <c r="C14" s="63"/>
      <c r="D14" s="63"/>
      <c r="E14" s="11" t="s">
        <v>27</v>
      </c>
      <c r="F14" s="12"/>
      <c r="G14" s="1" t="s">
        <v>26</v>
      </c>
      <c r="H14" s="51"/>
      <c r="I14" s="51"/>
      <c r="J14" s="51"/>
    </row>
    <row r="15" spans="1:10" ht="34.5" customHeight="1">
      <c r="A15" s="6">
        <v>4</v>
      </c>
      <c r="B15" s="63"/>
      <c r="C15" s="63"/>
      <c r="D15" s="63"/>
      <c r="E15" s="11" t="s">
        <v>27</v>
      </c>
      <c r="F15" s="13"/>
      <c r="G15" s="8" t="s">
        <v>26</v>
      </c>
      <c r="H15" s="51"/>
      <c r="I15" s="51"/>
      <c r="J15" s="51"/>
    </row>
    <row r="16" spans="1:10" ht="34.5" customHeight="1">
      <c r="A16" s="6">
        <v>5</v>
      </c>
      <c r="B16" s="63"/>
      <c r="C16" s="63"/>
      <c r="D16" s="63"/>
      <c r="E16" s="11" t="s">
        <v>27</v>
      </c>
      <c r="F16" s="12"/>
      <c r="G16" s="1" t="s">
        <v>26</v>
      </c>
      <c r="H16" s="51"/>
      <c r="I16" s="51"/>
      <c r="J16" s="51"/>
    </row>
    <row r="17" spans="1:10" ht="34.5" customHeight="1">
      <c r="A17" s="6">
        <v>6</v>
      </c>
      <c r="B17" s="63"/>
      <c r="C17" s="63"/>
      <c r="D17" s="63"/>
      <c r="E17" s="11" t="s">
        <v>27</v>
      </c>
      <c r="F17" s="13"/>
      <c r="G17" s="8" t="s">
        <v>26</v>
      </c>
      <c r="H17" s="51"/>
      <c r="I17" s="51"/>
      <c r="J17" s="51"/>
    </row>
    <row r="18" spans="1:10" ht="34.5" customHeight="1">
      <c r="A18" s="6">
        <v>7</v>
      </c>
      <c r="B18" s="63"/>
      <c r="C18" s="63"/>
      <c r="D18" s="63"/>
      <c r="E18" s="11" t="s">
        <v>27</v>
      </c>
      <c r="F18" s="12"/>
      <c r="G18" s="1" t="s">
        <v>26</v>
      </c>
      <c r="H18" s="51"/>
      <c r="I18" s="51"/>
      <c r="J18" s="51"/>
    </row>
    <row r="19" spans="1:10" ht="34.5" customHeight="1">
      <c r="A19" s="7" t="s">
        <v>32</v>
      </c>
      <c r="B19" s="63"/>
      <c r="C19" s="63"/>
      <c r="D19" s="63"/>
      <c r="E19" s="14"/>
      <c r="F19" s="15"/>
      <c r="G19" s="8" t="s">
        <v>26</v>
      </c>
      <c r="H19" s="47"/>
      <c r="I19" s="47"/>
      <c r="J19" s="47"/>
    </row>
    <row r="21" ht="14.25">
      <c r="A21" s="72" t="str">
        <f>'申込Ａ'!A21</f>
        <v>※　２チーム以上参加の学校は、強い順に申込Ａ,申込Ｂ,申込Ｃのシートに打ち込んで下さい。</v>
      </c>
    </row>
    <row r="22" ht="14.25">
      <c r="A22" s="72" t="str">
        <f>'申込Ａ'!A22</f>
        <v>※　地区大会ベスト８以上のチームは、シード権の欄に地区名と順位を記入して下さい。</v>
      </c>
    </row>
    <row r="23" ht="14.25">
      <c r="A23" s="72" t="str">
        <f>'申込Ａ'!A23</f>
        <v>※　男女別に使用して下さい。</v>
      </c>
    </row>
    <row r="26" ht="14.25">
      <c r="F26" t="s">
        <v>15</v>
      </c>
    </row>
    <row r="27" ht="14.25">
      <c r="A27" t="s">
        <v>0</v>
      </c>
    </row>
    <row r="28" ht="14.25">
      <c r="A28" t="str">
        <f>'申込Ａ'!$A$28</f>
        <v>会　 長　　金 城 芳 雄</v>
      </c>
    </row>
    <row r="29" spans="8:10" ht="21.75" customHeight="1">
      <c r="H29" s="21" t="str">
        <f>'申込Ａ'!$H$29</f>
        <v>平成29年　 月</v>
      </c>
      <c r="I29">
        <f>'申込Ａ'!$I$29</f>
        <v>0</v>
      </c>
      <c r="J29" t="s">
        <v>16</v>
      </c>
    </row>
    <row r="30" spans="6:10" ht="30" customHeight="1">
      <c r="F30" s="46" t="s">
        <v>18</v>
      </c>
      <c r="G30" s="46"/>
      <c r="H30" s="64">
        <f>'申込Ａ'!$H$30</f>
        <v>0</v>
      </c>
      <c r="I30" s="64">
        <f>'申込Ａ'!$I$29</f>
        <v>0</v>
      </c>
      <c r="J30" t="s">
        <v>17</v>
      </c>
    </row>
  </sheetData>
  <sheetProtection/>
  <mergeCells count="34">
    <mergeCell ref="H17:J17"/>
    <mergeCell ref="C10:D10"/>
    <mergeCell ref="A10:B10"/>
    <mergeCell ref="H12:J12"/>
    <mergeCell ref="H13:J13"/>
    <mergeCell ref="H14:J14"/>
    <mergeCell ref="B17:D17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A1:J1"/>
    <mergeCell ref="A2:J2"/>
    <mergeCell ref="H4:J4"/>
    <mergeCell ref="B6:D6"/>
    <mergeCell ref="F5:J5"/>
    <mergeCell ref="F6:J6"/>
    <mergeCell ref="C5:D5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6" right="0.62" top="0.7874015748031497" bottom="0.7874015748031497" header="0.5118110236220472" footer="0.5118110236220472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F6" sqref="F6"/>
    </sheetView>
  </sheetViews>
  <sheetFormatPr defaultColWidth="8.796875" defaultRowHeight="15"/>
  <cols>
    <col min="1" max="1" width="13" style="0" customWidth="1"/>
    <col min="2" max="2" width="12.59765625" style="0" customWidth="1"/>
    <col min="3" max="3" width="6.59765625" style="0" customWidth="1"/>
    <col min="4" max="4" width="12.59765625" style="0" customWidth="1"/>
    <col min="5" max="5" width="6.59765625" style="0" customWidth="1"/>
    <col min="6" max="6" width="12.59765625" style="0" customWidth="1"/>
    <col min="7" max="7" width="6.59765625" style="0" customWidth="1"/>
    <col min="8" max="8" width="12.59765625" style="0" hidden="1" customWidth="1"/>
    <col min="9" max="9" width="6.59765625" style="0" hidden="1" customWidth="1"/>
    <col min="10" max="10" width="12.59765625" style="0" hidden="1" customWidth="1"/>
  </cols>
  <sheetData>
    <row r="1" spans="1:13" ht="14.25">
      <c r="A1" s="17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0"/>
    </row>
    <row r="2" spans="1:13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0"/>
    </row>
    <row r="3" spans="1:13" ht="14.25">
      <c r="A3" s="24">
        <f>'申込Ａ'!B4</f>
        <v>0</v>
      </c>
      <c r="B3" s="19" t="s">
        <v>48</v>
      </c>
      <c r="C3" s="18"/>
      <c r="D3" s="19" t="s">
        <v>49</v>
      </c>
      <c r="E3" s="19"/>
      <c r="F3" s="19" t="s">
        <v>50</v>
      </c>
      <c r="G3" s="18"/>
      <c r="H3" s="19" t="s">
        <v>51</v>
      </c>
      <c r="I3" s="18"/>
      <c r="J3" s="19" t="s">
        <v>52</v>
      </c>
      <c r="K3" s="18"/>
      <c r="L3" s="18"/>
      <c r="M3" s="20"/>
    </row>
    <row r="4" spans="1:13" ht="14.25">
      <c r="A4" s="19" t="s">
        <v>36</v>
      </c>
      <c r="B4" t="str">
        <f>CONCATENATE('申込Ａ'!$B$5,'申込Ａ'!$F$10)</f>
        <v> Ａ</v>
      </c>
      <c r="C4" s="18"/>
      <c r="D4" t="str">
        <f>CONCATENATE('申込Ｂ'!$B$5,'申込Ｂ'!$F$10)</f>
        <v> Ｂ</v>
      </c>
      <c r="E4" s="18"/>
      <c r="F4" t="str">
        <f>CONCATENATE('申込Ｃ'!$B$5,'申込Ｃ'!$F$10)</f>
        <v> Ｃ</v>
      </c>
      <c r="G4" s="18"/>
      <c r="H4" t="e">
        <f>CONCATENATE(#REF!,#REF!)</f>
        <v>#REF!</v>
      </c>
      <c r="I4" s="18"/>
      <c r="J4" t="e">
        <f>CONCATENATE(#REF!,#REF!)</f>
        <v>#REF!</v>
      </c>
      <c r="K4" s="18"/>
      <c r="L4" s="18"/>
      <c r="M4" s="20"/>
    </row>
    <row r="5" spans="1:13" ht="14.25">
      <c r="A5" s="19" t="s">
        <v>37</v>
      </c>
      <c r="C5" s="18"/>
      <c r="E5" s="18"/>
      <c r="G5" s="18"/>
      <c r="I5" s="18"/>
      <c r="K5" s="18"/>
      <c r="L5" s="18"/>
      <c r="M5" s="20"/>
    </row>
    <row r="6" spans="1:13" ht="14.25">
      <c r="A6" s="19" t="s">
        <v>38</v>
      </c>
      <c r="B6">
        <f>'申込Ａ'!$B$6</f>
        <v>0</v>
      </c>
      <c r="C6" s="18"/>
      <c r="D6">
        <f>'申込Ｂ'!$B$6</f>
        <v>0</v>
      </c>
      <c r="E6" s="18"/>
      <c r="F6">
        <f>'申込Ｃ'!$B$6</f>
        <v>0</v>
      </c>
      <c r="G6" s="18"/>
      <c r="H6" t="e">
        <f>#REF!</f>
        <v>#REF!</v>
      </c>
      <c r="I6" s="18"/>
      <c r="J6" t="e">
        <f>#REF!</f>
        <v>#REF!</v>
      </c>
      <c r="K6" s="18"/>
      <c r="L6" s="18"/>
      <c r="M6" s="20"/>
    </row>
    <row r="7" spans="1:13" ht="14.25">
      <c r="A7" s="19" t="s">
        <v>39</v>
      </c>
      <c r="B7">
        <f>'申込Ａ'!$B$7</f>
        <v>0</v>
      </c>
      <c r="C7" s="18"/>
      <c r="D7">
        <f>'申込Ｂ'!$B$7</f>
        <v>0</v>
      </c>
      <c r="E7" s="18"/>
      <c r="F7">
        <f>'申込Ｃ'!$B$7</f>
        <v>0</v>
      </c>
      <c r="G7" s="18"/>
      <c r="H7" t="e">
        <f>#REF!</f>
        <v>#REF!</v>
      </c>
      <c r="I7" s="18"/>
      <c r="J7" t="e">
        <f>#REF!</f>
        <v>#REF!</v>
      </c>
      <c r="K7" s="18"/>
      <c r="L7" s="18"/>
      <c r="M7" s="20"/>
    </row>
    <row r="8" spans="1:13" ht="14.25">
      <c r="A8" s="19" t="s">
        <v>40</v>
      </c>
      <c r="B8">
        <f>'申込Ａ'!$B$19</f>
        <v>0</v>
      </c>
      <c r="C8" s="18"/>
      <c r="D8">
        <f>'申込Ｂ'!$B$19</f>
        <v>0</v>
      </c>
      <c r="E8" s="18"/>
      <c r="F8">
        <f>'申込Ｃ'!$B$19</f>
        <v>0</v>
      </c>
      <c r="G8" s="18"/>
      <c r="H8" t="e">
        <f>#REF!</f>
        <v>#REF!</v>
      </c>
      <c r="I8" s="18"/>
      <c r="J8" t="e">
        <f>#REF!</f>
        <v>#REF!</v>
      </c>
      <c r="K8" s="18"/>
      <c r="L8" s="18"/>
      <c r="M8" s="20"/>
    </row>
    <row r="9" spans="1:13" ht="14.25">
      <c r="A9" s="19" t="s">
        <v>41</v>
      </c>
      <c r="B9">
        <f>'申込Ａ'!$B$12</f>
        <v>0</v>
      </c>
      <c r="C9" s="23"/>
      <c r="D9">
        <f>'申込Ｂ'!$B$12</f>
        <v>0</v>
      </c>
      <c r="E9" s="18"/>
      <c r="F9">
        <f>'申込Ｃ'!$B$12</f>
        <v>0</v>
      </c>
      <c r="G9" s="18"/>
      <c r="H9" t="e">
        <f>#REF!</f>
        <v>#REF!</v>
      </c>
      <c r="I9" s="18"/>
      <c r="J9" t="e">
        <f>#REF!</f>
        <v>#REF!</v>
      </c>
      <c r="K9" s="18"/>
      <c r="L9" s="18"/>
      <c r="M9" s="20"/>
    </row>
    <row r="10" spans="1:13" ht="14.25">
      <c r="A10" s="19" t="s">
        <v>42</v>
      </c>
      <c r="B10">
        <f>'申込Ａ'!$B$13</f>
        <v>0</v>
      </c>
      <c r="C10" s="18"/>
      <c r="D10">
        <f>'申込Ｂ'!$B$13</f>
        <v>0</v>
      </c>
      <c r="E10" s="18"/>
      <c r="F10">
        <f>'申込Ｃ'!$B$13</f>
        <v>0</v>
      </c>
      <c r="G10" s="18"/>
      <c r="H10" t="e">
        <f>#REF!</f>
        <v>#REF!</v>
      </c>
      <c r="I10" s="18"/>
      <c r="J10" t="e">
        <f>#REF!</f>
        <v>#REF!</v>
      </c>
      <c r="K10" s="18"/>
      <c r="L10" s="18"/>
      <c r="M10" s="20"/>
    </row>
    <row r="11" spans="1:13" ht="14.25">
      <c r="A11" s="19" t="s">
        <v>43</v>
      </c>
      <c r="B11">
        <f>'申込Ａ'!$B$14</f>
        <v>0</v>
      </c>
      <c r="C11" s="18"/>
      <c r="D11">
        <f>'申込Ｂ'!$B$14</f>
        <v>0</v>
      </c>
      <c r="E11" s="18"/>
      <c r="F11">
        <f>'申込Ｃ'!$B$14</f>
        <v>0</v>
      </c>
      <c r="G11" s="18"/>
      <c r="H11" t="e">
        <f>#REF!</f>
        <v>#REF!</v>
      </c>
      <c r="I11" s="18"/>
      <c r="J11" t="e">
        <f>#REF!</f>
        <v>#REF!</v>
      </c>
      <c r="K11" s="18"/>
      <c r="L11" s="18"/>
      <c r="M11" s="20"/>
    </row>
    <row r="12" spans="1:13" ht="14.25">
      <c r="A12" s="19" t="s">
        <v>44</v>
      </c>
      <c r="B12">
        <f>'申込Ａ'!$B$15</f>
        <v>0</v>
      </c>
      <c r="C12" s="18"/>
      <c r="D12">
        <f>'申込Ｂ'!$B$15</f>
        <v>0</v>
      </c>
      <c r="E12" s="18"/>
      <c r="F12">
        <f>'申込Ｃ'!$B$15</f>
        <v>0</v>
      </c>
      <c r="G12" s="18"/>
      <c r="H12" t="e">
        <f>#REF!</f>
        <v>#REF!</v>
      </c>
      <c r="I12" s="18"/>
      <c r="J12" t="e">
        <f>#REF!</f>
        <v>#REF!</v>
      </c>
      <c r="K12" s="18"/>
      <c r="L12" s="18"/>
      <c r="M12" s="20"/>
    </row>
    <row r="13" spans="1:13" ht="14.25">
      <c r="A13" s="19" t="s">
        <v>45</v>
      </c>
      <c r="B13">
        <f>'申込Ａ'!$B$16</f>
        <v>0</v>
      </c>
      <c r="C13" s="18"/>
      <c r="D13">
        <f>'申込Ｂ'!$B$16</f>
        <v>0</v>
      </c>
      <c r="E13" s="18"/>
      <c r="F13">
        <f>'申込Ｃ'!$B$16</f>
        <v>0</v>
      </c>
      <c r="G13" s="18"/>
      <c r="H13" t="e">
        <f>#REF!</f>
        <v>#REF!</v>
      </c>
      <c r="I13" s="18"/>
      <c r="J13" t="e">
        <f>#REF!</f>
        <v>#REF!</v>
      </c>
      <c r="K13" s="18"/>
      <c r="L13" s="18"/>
      <c r="M13" s="20"/>
    </row>
    <row r="14" spans="1:13" ht="14.25">
      <c r="A14" s="19" t="s">
        <v>46</v>
      </c>
      <c r="B14">
        <f>'申込Ａ'!$B$17</f>
        <v>0</v>
      </c>
      <c r="C14" s="18"/>
      <c r="D14">
        <f>'申込Ｂ'!$B$17</f>
        <v>0</v>
      </c>
      <c r="E14" s="18"/>
      <c r="F14">
        <f>'申込Ｃ'!$B$17</f>
        <v>0</v>
      </c>
      <c r="G14" s="18"/>
      <c r="H14" t="e">
        <f>#REF!</f>
        <v>#REF!</v>
      </c>
      <c r="I14" s="18"/>
      <c r="J14" t="e">
        <f>#REF!</f>
        <v>#REF!</v>
      </c>
      <c r="K14" s="18"/>
      <c r="L14" s="18"/>
      <c r="M14" s="20"/>
    </row>
    <row r="15" spans="1:13" ht="14.25">
      <c r="A15" s="19" t="s">
        <v>47</v>
      </c>
      <c r="B15">
        <f>'申込Ａ'!$B$18</f>
        <v>0</v>
      </c>
      <c r="C15" s="18"/>
      <c r="D15">
        <f>'申込Ｂ'!$B$18</f>
        <v>0</v>
      </c>
      <c r="E15" s="18"/>
      <c r="F15">
        <f>'申込Ｃ'!$B$18</f>
        <v>0</v>
      </c>
      <c r="G15" s="18"/>
      <c r="H15" t="e">
        <f>#REF!</f>
        <v>#REF!</v>
      </c>
      <c r="I15" s="18"/>
      <c r="J15" t="e">
        <f>#REF!</f>
        <v>#REF!</v>
      </c>
      <c r="K15" s="18"/>
      <c r="L15" s="18"/>
      <c r="M15" s="20"/>
    </row>
    <row r="16" spans="1:13" ht="14.25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0"/>
    </row>
    <row r="17" spans="1:13" ht="14.2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0"/>
    </row>
    <row r="18" spans="1:13" ht="14.25" hidden="1">
      <c r="A18" s="18"/>
      <c r="B18" s="19" t="s">
        <v>53</v>
      </c>
      <c r="C18" s="18"/>
      <c r="D18" s="19" t="s">
        <v>54</v>
      </c>
      <c r="E18" s="18"/>
      <c r="F18" s="19" t="s">
        <v>55</v>
      </c>
      <c r="G18" s="18"/>
      <c r="H18" s="19" t="s">
        <v>56</v>
      </c>
      <c r="I18" s="18"/>
      <c r="J18" s="19" t="s">
        <v>57</v>
      </c>
      <c r="K18" s="18"/>
      <c r="L18" s="18"/>
      <c r="M18" s="20"/>
    </row>
    <row r="19" spans="1:13" ht="14.25" hidden="1">
      <c r="A19" s="19" t="s">
        <v>36</v>
      </c>
      <c r="B19" t="e">
        <f>CONCATENATE(#REF!,#REF!)</f>
        <v>#REF!</v>
      </c>
      <c r="C19" s="18"/>
      <c r="D19" s="20" t="e">
        <f>CONCATENATE(#REF!,#REF!)</f>
        <v>#REF!</v>
      </c>
      <c r="E19" s="18"/>
      <c r="F19" t="e">
        <f>CONCATENATE(#REF!,#REF!)</f>
        <v>#REF!</v>
      </c>
      <c r="G19" s="18"/>
      <c r="H19" t="e">
        <f>CONCATENATE(#REF!,#REF!)</f>
        <v>#REF!</v>
      </c>
      <c r="I19" s="18"/>
      <c r="J19" t="e">
        <f>CONCATENATE(#REF!,#REF!)</f>
        <v>#REF!</v>
      </c>
      <c r="K19" s="18"/>
      <c r="L19" s="18"/>
      <c r="M19" s="20"/>
    </row>
    <row r="20" spans="1:13" ht="14.25" hidden="1">
      <c r="A20" s="19" t="s">
        <v>37</v>
      </c>
      <c r="C20" s="18"/>
      <c r="D20" s="20"/>
      <c r="E20" s="18"/>
      <c r="G20" s="18"/>
      <c r="I20" s="18"/>
      <c r="K20" s="18"/>
      <c r="L20" s="18"/>
      <c r="M20" s="20"/>
    </row>
    <row r="21" spans="1:13" ht="14.25" hidden="1">
      <c r="A21" s="19" t="s">
        <v>38</v>
      </c>
      <c r="B21" t="e">
        <f>#REF!</f>
        <v>#REF!</v>
      </c>
      <c r="C21" s="18"/>
      <c r="D21" s="20" t="e">
        <f>#REF!</f>
        <v>#REF!</v>
      </c>
      <c r="E21" s="18"/>
      <c r="F21" t="e">
        <f>#REF!</f>
        <v>#REF!</v>
      </c>
      <c r="G21" s="18"/>
      <c r="H21" t="e">
        <f>#REF!</f>
        <v>#REF!</v>
      </c>
      <c r="I21" s="18"/>
      <c r="J21" t="e">
        <f>#REF!</f>
        <v>#REF!</v>
      </c>
      <c r="K21" s="18"/>
      <c r="L21" s="18"/>
      <c r="M21" s="20"/>
    </row>
    <row r="22" spans="1:13" ht="14.25" hidden="1">
      <c r="A22" s="19" t="s">
        <v>39</v>
      </c>
      <c r="B22" t="e">
        <f>#REF!</f>
        <v>#REF!</v>
      </c>
      <c r="C22" s="18"/>
      <c r="D22" s="20" t="e">
        <f>#REF!</f>
        <v>#REF!</v>
      </c>
      <c r="E22" s="18"/>
      <c r="F22" t="e">
        <f>#REF!</f>
        <v>#REF!</v>
      </c>
      <c r="G22" s="18"/>
      <c r="H22" t="e">
        <f>#REF!</f>
        <v>#REF!</v>
      </c>
      <c r="I22" s="18"/>
      <c r="J22" t="e">
        <f>#REF!</f>
        <v>#REF!</v>
      </c>
      <c r="K22" s="18"/>
      <c r="L22" s="18"/>
      <c r="M22" s="20"/>
    </row>
    <row r="23" spans="1:13" ht="14.25" hidden="1">
      <c r="A23" s="19" t="s">
        <v>40</v>
      </c>
      <c r="B23" t="e">
        <f>#REF!</f>
        <v>#REF!</v>
      </c>
      <c r="C23" s="18"/>
      <c r="D23" s="20" t="e">
        <f>#REF!</f>
        <v>#REF!</v>
      </c>
      <c r="E23" s="18"/>
      <c r="F23" t="e">
        <f>#REF!</f>
        <v>#REF!</v>
      </c>
      <c r="G23" s="18"/>
      <c r="H23" t="e">
        <f>#REF!</f>
        <v>#REF!</v>
      </c>
      <c r="I23" s="18"/>
      <c r="J23" t="e">
        <f>#REF!</f>
        <v>#REF!</v>
      </c>
      <c r="K23" s="18"/>
      <c r="L23" s="18"/>
      <c r="M23" s="20"/>
    </row>
    <row r="24" spans="1:13" ht="14.25" hidden="1">
      <c r="A24" s="19" t="s">
        <v>41</v>
      </c>
      <c r="B24" t="e">
        <f>#REF!</f>
        <v>#REF!</v>
      </c>
      <c r="C24" s="18"/>
      <c r="D24" s="20" t="e">
        <f>#REF!</f>
        <v>#REF!</v>
      </c>
      <c r="E24" s="18"/>
      <c r="F24" t="e">
        <f>#REF!</f>
        <v>#REF!</v>
      </c>
      <c r="G24" s="18"/>
      <c r="H24" t="e">
        <f>#REF!</f>
        <v>#REF!</v>
      </c>
      <c r="I24" s="18"/>
      <c r="J24" t="e">
        <f>#REF!</f>
        <v>#REF!</v>
      </c>
      <c r="K24" s="18"/>
      <c r="L24" s="18"/>
      <c r="M24" s="20"/>
    </row>
    <row r="25" spans="1:13" ht="14.25" hidden="1">
      <c r="A25" s="19" t="s">
        <v>42</v>
      </c>
      <c r="B25" t="e">
        <f>#REF!</f>
        <v>#REF!</v>
      </c>
      <c r="C25" s="18"/>
      <c r="D25" s="20" t="e">
        <f>#REF!</f>
        <v>#REF!</v>
      </c>
      <c r="E25" s="18"/>
      <c r="F25" t="e">
        <f>#REF!</f>
        <v>#REF!</v>
      </c>
      <c r="G25" s="18"/>
      <c r="H25" t="e">
        <f>#REF!</f>
        <v>#REF!</v>
      </c>
      <c r="I25" s="18"/>
      <c r="J25" t="e">
        <f>#REF!</f>
        <v>#REF!</v>
      </c>
      <c r="K25" s="18"/>
      <c r="L25" s="18"/>
      <c r="M25" s="20"/>
    </row>
    <row r="26" spans="1:13" ht="14.25" hidden="1">
      <c r="A26" s="19" t="s">
        <v>43</v>
      </c>
      <c r="B26" t="e">
        <f>#REF!</f>
        <v>#REF!</v>
      </c>
      <c r="C26" s="18"/>
      <c r="D26" s="20" t="e">
        <f>#REF!</f>
        <v>#REF!</v>
      </c>
      <c r="E26" s="18"/>
      <c r="F26" t="e">
        <f>#REF!</f>
        <v>#REF!</v>
      </c>
      <c r="G26" s="18"/>
      <c r="H26" t="e">
        <f>#REF!</f>
        <v>#REF!</v>
      </c>
      <c r="I26" s="18"/>
      <c r="J26" t="e">
        <f>#REF!</f>
        <v>#REF!</v>
      </c>
      <c r="K26" s="18"/>
      <c r="L26" s="18"/>
      <c r="M26" s="20"/>
    </row>
    <row r="27" spans="1:13" ht="14.25" hidden="1">
      <c r="A27" s="19" t="s">
        <v>44</v>
      </c>
      <c r="B27" t="e">
        <f>#REF!</f>
        <v>#REF!</v>
      </c>
      <c r="C27" s="18"/>
      <c r="D27" s="20" t="e">
        <f>#REF!</f>
        <v>#REF!</v>
      </c>
      <c r="E27" s="18"/>
      <c r="F27" t="e">
        <f>#REF!</f>
        <v>#REF!</v>
      </c>
      <c r="G27" s="18"/>
      <c r="H27" t="e">
        <f>#REF!</f>
        <v>#REF!</v>
      </c>
      <c r="I27" s="18"/>
      <c r="J27" t="e">
        <f>#REF!</f>
        <v>#REF!</v>
      </c>
      <c r="K27" s="18"/>
      <c r="L27" s="18"/>
      <c r="M27" s="20"/>
    </row>
    <row r="28" spans="1:13" ht="14.25" hidden="1">
      <c r="A28" s="19" t="s">
        <v>45</v>
      </c>
      <c r="B28" t="e">
        <f>#REF!</f>
        <v>#REF!</v>
      </c>
      <c r="C28" s="18"/>
      <c r="D28" s="20" t="e">
        <f>#REF!</f>
        <v>#REF!</v>
      </c>
      <c r="E28" s="18"/>
      <c r="F28" t="e">
        <f>#REF!</f>
        <v>#REF!</v>
      </c>
      <c r="G28" s="18"/>
      <c r="H28" t="e">
        <f>#REF!</f>
        <v>#REF!</v>
      </c>
      <c r="I28" s="18"/>
      <c r="J28" t="e">
        <f>#REF!</f>
        <v>#REF!</v>
      </c>
      <c r="K28" s="18"/>
      <c r="L28" s="18"/>
      <c r="M28" s="20"/>
    </row>
    <row r="29" spans="1:13" ht="14.25" hidden="1">
      <c r="A29" s="19" t="s">
        <v>46</v>
      </c>
      <c r="B29" t="e">
        <f>#REF!</f>
        <v>#REF!</v>
      </c>
      <c r="C29" s="18"/>
      <c r="D29" s="20" t="e">
        <f>#REF!</f>
        <v>#REF!</v>
      </c>
      <c r="E29" s="18"/>
      <c r="F29" t="e">
        <f>#REF!</f>
        <v>#REF!</v>
      </c>
      <c r="G29" s="18"/>
      <c r="H29" t="e">
        <f>#REF!</f>
        <v>#REF!</v>
      </c>
      <c r="I29" s="18"/>
      <c r="J29" t="e">
        <f>#REF!</f>
        <v>#REF!</v>
      </c>
      <c r="K29" s="18"/>
      <c r="L29" s="18"/>
      <c r="M29" s="20"/>
    </row>
    <row r="30" spans="1:13" ht="14.25" hidden="1">
      <c r="A30" s="19" t="s">
        <v>47</v>
      </c>
      <c r="B30" t="e">
        <f>#REF!</f>
        <v>#REF!</v>
      </c>
      <c r="C30" s="18"/>
      <c r="D30" s="20" t="e">
        <f>#REF!</f>
        <v>#REF!</v>
      </c>
      <c r="E30" s="18"/>
      <c r="F30" t="e">
        <f>#REF!</f>
        <v>#REF!</v>
      </c>
      <c r="G30" s="18"/>
      <c r="H30" t="e">
        <f>#REF!</f>
        <v>#REF!</v>
      </c>
      <c r="I30" s="18"/>
      <c r="J30" t="e">
        <f>#REF!</f>
        <v>#REF!</v>
      </c>
      <c r="K30" s="18"/>
      <c r="L30" s="18"/>
      <c r="M30" s="20"/>
    </row>
    <row r="31" spans="1:13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0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0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</row>
    <row r="34" spans="1:13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とーしー</dc:creator>
  <cp:keywords/>
  <dc:description/>
  <cp:lastModifiedBy>higa</cp:lastModifiedBy>
  <cp:lastPrinted>2017-04-10T09:41:28Z</cp:lastPrinted>
  <dcterms:created xsi:type="dcterms:W3CDTF">2004-12-16T08:38:49Z</dcterms:created>
  <dcterms:modified xsi:type="dcterms:W3CDTF">2017-04-10T09:41:45Z</dcterms:modified>
  <cp:category/>
  <cp:version/>
  <cp:contentType/>
  <cp:contentStatus/>
</cp:coreProperties>
</file>